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<sst xmlns="http://schemas.openxmlformats.org/spreadsheetml/2006/main" count="137" uniqueCount="44">
  <si>
    <t>Account QuickReport</t>
  </si>
  <si>
    <t>Blue Agave Medicine Company PLLC</t>
  </si>
  <si>
    <t>All Dates</t>
  </si>
  <si>
    <t>Apps and software</t>
  </si>
  <si>
    <t>01/29/2026</t>
  </si>
  <si>
    <t>Expense</t>
  </si>
  <si>
    <t/>
  </si>
  <si>
    <t>BUSINESS TO BUSINESS ACH INTUIT *         QBooks Onl 260128 9670550         SCOTT P KNEPPER</t>
  </si>
  <si>
    <t>BUSINESS TO BUSINESS ACH INTUIT *         QBooks Onl 260128 9670483         SCOTT P KNEPPER</t>
  </si>
  <si>
    <t>02/04/2026</t>
  </si>
  <si>
    <t>QuickBooks Payments</t>
  </si>
  <si>
    <t>BUSINESS TO BUSINESS ACH INTUIT *         QBooks Pay 260203 1720619         SCOTT P KNEPPER</t>
  </si>
  <si>
    <t>BUSINESS TO BUSINESS ACH INTUIT *         QBooks Pay 260203 1720564         SCOTT P KNEPPER</t>
  </si>
  <si>
    <t>02/09/2026</t>
  </si>
  <si>
    <t>BUSINESS TO BUSINESS ACH INTUIT 83848125  PAYROLL    260209 19931765        BLUE AGAVE MEDICINE CO</t>
  </si>
  <si>
    <t>02/10/2026</t>
  </si>
  <si>
    <t>BUSINESS TO BUSINESS ACH U.S NEXT, LLC.   SALE       260210                 BLUE AGAVE MEDICINE CO</t>
  </si>
  <si>
    <t>02/11/2026</t>
  </si>
  <si>
    <t>BUSINESS TO BUSINESS ACH INTUIT *         QBooks Pay 260210 4108341         BLUE AGAVE MEDICINE CO</t>
  </si>
  <si>
    <t>BUSINESS TO BUSINESS ACH INTUIT *         QBooks Liv 260210 4108407         BLUE AGAVE MEDICINE CO</t>
  </si>
  <si>
    <t>BUSINESS TO BUSINESS ACH INTUIT *         QBooks Pay 260210 4108453         SCOTT P KNEPPER</t>
  </si>
  <si>
    <t>BUSINESS TO BUSINESS ACH INTUIT *         QBooks Onl 260210 4108453         SCOTT P KNEPPER</t>
  </si>
  <si>
    <t>03/09/2026</t>
  </si>
  <si>
    <t>Scott Knepper Owner Draw</t>
  </si>
  <si>
    <t>BUSINESS TO BUSINESS ACH INTUIT *         QBooks Liv 260306 2702902         SCOTT P KNEPPER</t>
  </si>
  <si>
    <t>03/10/2026</t>
  </si>
  <si>
    <t>BUSINESS TO BUSINESS ACH INTUIT *         Intuit Ent 260309 3645681         SCOTT P KNEPPER</t>
  </si>
  <si>
    <t>BUSINESS TO BUSINESS ACH INTUIT *         QBooks Pay 260309 3646130         BLUE AGAVE MEDICINE CO</t>
  </si>
  <si>
    <t>04/10/2026</t>
  </si>
  <si>
    <t>BUSINESS TO BUSINESS ACH INTUIT *         INTUIT.COM 260409 4289742         SCOTT P KNEPPER</t>
  </si>
  <si>
    <t>BUSINESS TO BUSINESS ACH INTUIT *         QBooks Pay 260409 4289247         BLUE AGAVE MEDICINE CO</t>
  </si>
  <si>
    <t>Total for Apps and software</t>
  </si>
  <si>
    <t>TOTAL</t>
  </si>
  <si>
    <t>Distribution account</t>
  </si>
  <si>
    <t>Transaction date</t>
  </si>
  <si>
    <t>Transaction type</t>
  </si>
  <si>
    <t>Num</t>
  </si>
  <si>
    <t>Name</t>
  </si>
  <si>
    <t>Description</t>
  </si>
  <si>
    <t>Full name</t>
  </si>
  <si>
    <t>Cleared</t>
  </si>
  <si>
    <t>Amount</t>
  </si>
  <si>
    <t>Balance</t>
  </si>
  <si>
    <t xml:space="preserve"> Monday, April 27, 2026 01:47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</si>
</sst>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33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0" fontId="2" fillId="0" borderId="2" xfId="0" applyFont="1" applyBorder="1"/>
    <xf numFmtId="0" fontId="4" fillId="0" borderId="2" xfId="0" applyFont="1" applyBorder="1"/>
    <xf numFmtId="0" fontId="2" fillId="0" borderId="1" xfId="20">
      <alignment/>
      <protection/>
    </xf>
    <xf numFmtId="0" fontId="8" fillId="0" borderId="1" xfId="20" applyFont="1">
      <alignment/>
      <protection/>
    </xf>
    <xf numFmtId="0" fontId="8" fillId="0" borderId="1" xfId="20" applyFont="1" applyAlignment="1">
      <alignment wrapText="1"/>
      <protection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8" fillId="0" borderId="1" xfId="20" applyFont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4" fillId="0" borderId="2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K27"/>
  <sheetViews>
    <sheetView tabSelected="1" workbookViewId="0" topLeftCell="A1"/>
  </sheetViews>
  <sheetFormatPr defaultColWidth="11.255" defaultRowHeight="16"/>
  <cols>
    <col min="1" max="1" width="23.875" style="23" customWidth="1"/>
    <col min="2" max="2" width="17.875" style="23" customWidth="1"/>
    <col min="3" max="4" width="14.375" style="23" customWidth="1"/>
    <col min="5" max="5" width="7.5" style="23" customWidth="1"/>
    <col min="6" max="6" width="21.25" style="23" customWidth="1"/>
    <col min="7" max="7" width="84.875" style="23" customWidth="1"/>
    <col min="8" max="8" width="15.25" style="23" customWidth="1"/>
    <col min="9" max="9" width="7.5" style="23" customWidth="1"/>
    <col min="10" max="11" width="16.125" style="23" customWidth="1"/>
  </cols>
  <sheetData>
    <row r="1" spans="1:1" ht="16">
      <c r="A1" s="27" t="s">
        <v>0</v>
      </c>
    </row>
    <row r="2" spans="1:1" ht="16">
      <c r="A2" s="28" t="s">
        <v>1</v>
      </c>
    </row>
    <row r="3" spans="1:1" ht="16">
      <c r="A3" s="29" t="s">
        <v>2</v>
      </c>
    </row>
    <row r="5" spans="2:11" ht="16">
      <c r="B5" s="24" t="s">
        <v>33</v>
      </c>
      <c r="C5" s="24" t="s">
        <v>34</v>
      </c>
      <c r="D5" s="24" t="s">
        <v>35</v>
      </c>
      <c r="E5" s="24" t="s">
        <v>36</v>
      </c>
      <c r="F5" s="24" t="s">
        <v>37</v>
      </c>
      <c r="G5" s="24" t="s">
        <v>38</v>
      </c>
      <c r="H5" s="24" t="s">
        <v>39</v>
      </c>
      <c r="I5" s="24" t="s">
        <v>40</v>
      </c>
      <c r="J5" s="24" t="s">
        <v>41</v>
      </c>
      <c r="K5" s="24" t="s">
        <v>42</v>
      </c>
    </row>
    <row r="6" spans="1:1" ht="16">
      <c r="A6" s="30" t="s">
        <v>3</v>
      </c>
    </row>
    <row r="7" spans="2:11" ht="16">
      <c r="B7" s="21" t="s">
        <v>3</v>
      </c>
      <c r="C7" s="21" t="s">
        <v>4</v>
      </c>
      <c r="D7" s="21" t="s">
        <v>5</v>
      </c>
      <c r="E7" s="21" t="s">
        <v>6</v>
      </c>
      <c r="F7" s="21" t="s">
        <v>6</v>
      </c>
      <c r="G7" s="21" t="s">
        <v>7</v>
      </c>
      <c r="H7" s="21" t="s">
        <v>3</v>
      </c>
      <c r="I7" s="21" t="s">
        <v>6</v>
      </c>
      <c r="J7" s="25">
        <v>10.66</v>
      </c>
      <c r="K7" s="25">
        <v>10.66</v>
      </c>
    </row>
    <row r="8" spans="2:11" ht="16">
      <c r="B8" s="21" t="s">
        <v>3</v>
      </c>
      <c r="C8" s="21" t="s">
        <v>4</v>
      </c>
      <c r="D8" s="21" t="s">
        <v>5</v>
      </c>
      <c r="E8" s="21" t="s">
        <v>6</v>
      </c>
      <c r="F8" s="21" t="s">
        <v>6</v>
      </c>
      <c r="G8" s="21" t="s">
        <v>8</v>
      </c>
      <c r="H8" s="21" t="s">
        <v>3</v>
      </c>
      <c r="I8" s="21" t="s">
        <v>6</v>
      </c>
      <c r="J8" s="25">
        <v>69.29</v>
      </c>
      <c r="K8" s="25">
        <v>79.95</v>
      </c>
    </row>
    <row r="9" spans="2:11" ht="16">
      <c r="B9" s="21" t="s">
        <v>3</v>
      </c>
      <c r="C9" s="21" t="s">
        <v>9</v>
      </c>
      <c r="D9" s="21" t="s">
        <v>5</v>
      </c>
      <c r="E9" s="21" t="s">
        <v>6</v>
      </c>
      <c r="F9" s="21" t="s">
        <v>10</v>
      </c>
      <c r="G9" s="21" t="s">
        <v>11</v>
      </c>
      <c r="H9" s="21" t="s">
        <v>3</v>
      </c>
      <c r="I9" s="21" t="s">
        <v>6</v>
      </c>
      <c r="J9" s="25">
        <v>21.49</v>
      </c>
      <c r="K9" s="25">
        <v>101.44</v>
      </c>
    </row>
    <row r="10" spans="2:11" ht="16">
      <c r="B10" s="21" t="s">
        <v>3</v>
      </c>
      <c r="C10" s="21" t="s">
        <v>9</v>
      </c>
      <c r="D10" s="21" t="s">
        <v>5</v>
      </c>
      <c r="E10" s="21" t="s">
        <v>6</v>
      </c>
      <c r="F10" s="21" t="s">
        <v>10</v>
      </c>
      <c r="G10" s="21" t="s">
        <v>12</v>
      </c>
      <c r="H10" s="21" t="s">
        <v>3</v>
      </c>
      <c r="I10" s="21" t="s">
        <v>6</v>
      </c>
      <c r="J10" s="25">
        <v>199.0</v>
      </c>
      <c r="K10" s="25">
        <v>300.44</v>
      </c>
    </row>
    <row r="11" spans="2:11" ht="16">
      <c r="B11" s="21" t="s">
        <v>3</v>
      </c>
      <c r="C11" s="21" t="s">
        <v>13</v>
      </c>
      <c r="D11" s="21" t="s">
        <v>5</v>
      </c>
      <c r="E11" s="21" t="s">
        <v>6</v>
      </c>
      <c r="F11" s="21" t="s">
        <v>10</v>
      </c>
      <c r="G11" s="21" t="s">
        <v>14</v>
      </c>
      <c r="H11" s="21" t="s">
        <v>3</v>
      </c>
      <c r="I11" s="21" t="s">
        <v>6</v>
      </c>
      <c r="J11" s="25">
        <v>2021.92</v>
      </c>
      <c r="K11" s="25">
        <v>2322.36</v>
      </c>
    </row>
    <row r="12" spans="2:11" ht="16">
      <c r="B12" s="21" t="s">
        <v>3</v>
      </c>
      <c r="C12" s="21" t="s">
        <v>15</v>
      </c>
      <c r="D12" s="21" t="s">
        <v>5</v>
      </c>
      <c r="E12" s="21" t="s">
        <v>6</v>
      </c>
      <c r="F12" s="21" t="s">
        <v>6</v>
      </c>
      <c r="G12" s="21" t="s">
        <v>16</v>
      </c>
      <c r="H12" s="21" t="s">
        <v>3</v>
      </c>
      <c r="I12" s="21" t="s">
        <v>6</v>
      </c>
      <c r="J12" s="25">
        <v>4175.97</v>
      </c>
      <c r="K12" s="25">
        <v>6498.33</v>
      </c>
    </row>
    <row r="13" spans="2:11" ht="16">
      <c r="B13" s="21" t="s">
        <v>3</v>
      </c>
      <c r="C13" s="21" t="s">
        <v>17</v>
      </c>
      <c r="D13" s="21" t="s">
        <v>5</v>
      </c>
      <c r="E13" s="21" t="s">
        <v>6</v>
      </c>
      <c r="F13" s="21" t="s">
        <v>10</v>
      </c>
      <c r="G13" s="21" t="s">
        <v>18</v>
      </c>
      <c r="H13" s="21" t="s">
        <v>3</v>
      </c>
      <c r="I13" s="21" t="s">
        <v>6</v>
      </c>
      <c r="J13" s="25">
        <v>43.96</v>
      </c>
      <c r="K13" s="25">
        <v>6542.29</v>
      </c>
    </row>
    <row r="14" spans="2:11" ht="16">
      <c r="B14" s="21" t="s">
        <v>3</v>
      </c>
      <c r="C14" s="21" t="s">
        <v>17</v>
      </c>
      <c r="D14" s="21" t="s">
        <v>5</v>
      </c>
      <c r="E14" s="21" t="s">
        <v>6</v>
      </c>
      <c r="F14" s="21" t="s">
        <v>10</v>
      </c>
      <c r="G14" s="21" t="s">
        <v>19</v>
      </c>
      <c r="H14" s="21" t="s">
        <v>3</v>
      </c>
      <c r="I14" s="21" t="s">
        <v>6</v>
      </c>
      <c r="J14" s="25">
        <v>185.43</v>
      </c>
      <c r="K14" s="25">
        <v>6727.72</v>
      </c>
    </row>
    <row r="15" spans="2:11" ht="16">
      <c r="B15" s="21" t="s">
        <v>3</v>
      </c>
      <c r="C15" s="21" t="s">
        <v>17</v>
      </c>
      <c r="D15" s="21" t="s">
        <v>5</v>
      </c>
      <c r="E15" s="21" t="s">
        <v>6</v>
      </c>
      <c r="F15" s="21" t="s">
        <v>10</v>
      </c>
      <c r="G15" s="21" t="s">
        <v>20</v>
      </c>
      <c r="H15" s="21" t="s">
        <v>3</v>
      </c>
      <c r="I15" s="21" t="s">
        <v>6</v>
      </c>
      <c r="J15" s="25">
        <v>58.86</v>
      </c>
      <c r="K15" s="25">
        <v>6786.58</v>
      </c>
    </row>
    <row r="16" spans="2:11" ht="16">
      <c r="B16" s="21" t="s">
        <v>3</v>
      </c>
      <c r="C16" s="21" t="s">
        <v>17</v>
      </c>
      <c r="D16" s="21" t="s">
        <v>5</v>
      </c>
      <c r="E16" s="21" t="s">
        <v>6</v>
      </c>
      <c r="F16" s="21" t="s">
        <v>10</v>
      </c>
      <c r="G16" s="21" t="s">
        <v>21</v>
      </c>
      <c r="H16" s="21" t="s">
        <v>3</v>
      </c>
      <c r="I16" s="21" t="s">
        <v>6</v>
      </c>
      <c r="J16" s="25">
        <v>1180.54</v>
      </c>
      <c r="K16" s="25">
        <v>7967.12</v>
      </c>
    </row>
    <row r="17" spans="2:11" ht="16">
      <c r="B17" s="21" t="s">
        <v>3</v>
      </c>
      <c r="C17" s="21" t="s">
        <v>22</v>
      </c>
      <c r="D17" s="21" t="s">
        <v>5</v>
      </c>
      <c r="E17" s="21" t="s">
        <v>6</v>
      </c>
      <c r="F17" s="21" t="s">
        <v>23</v>
      </c>
      <c r="G17" s="21" t="s">
        <v>24</v>
      </c>
      <c r="H17" s="21" t="s">
        <v>3</v>
      </c>
      <c r="I17" s="21" t="s">
        <v>6</v>
      </c>
      <c r="J17" s="25">
        <v>6.74</v>
      </c>
      <c r="K17" s="25">
        <v>7973.86</v>
      </c>
    </row>
    <row r="18" spans="2:11" ht="16">
      <c r="B18" s="21" t="s">
        <v>3</v>
      </c>
      <c r="C18" s="21" t="s">
        <v>25</v>
      </c>
      <c r="D18" s="21" t="s">
        <v>5</v>
      </c>
      <c r="E18" s="21" t="s">
        <v>6</v>
      </c>
      <c r="F18" s="21" t="s">
        <v>10</v>
      </c>
      <c r="G18" s="21" t="s">
        <v>26</v>
      </c>
      <c r="H18" s="21" t="s">
        <v>3</v>
      </c>
      <c r="I18" s="21" t="s">
        <v>6</v>
      </c>
      <c r="J18" s="25">
        <v>1364.18</v>
      </c>
      <c r="K18" s="25">
        <v>9338.039999999999</v>
      </c>
    </row>
    <row r="19" spans="2:11" ht="16">
      <c r="B19" s="21" t="s">
        <v>3</v>
      </c>
      <c r="C19" s="21" t="s">
        <v>25</v>
      </c>
      <c r="D19" s="21" t="s">
        <v>5</v>
      </c>
      <c r="E19" s="21" t="s">
        <v>6</v>
      </c>
      <c r="F19" s="21" t="s">
        <v>10</v>
      </c>
      <c r="G19" s="21" t="s">
        <v>27</v>
      </c>
      <c r="H19" s="21" t="s">
        <v>3</v>
      </c>
      <c r="I19" s="21" t="s">
        <v>6</v>
      </c>
      <c r="J19" s="25">
        <v>395.13</v>
      </c>
      <c r="K19" s="25">
        <v>9733.169999999998</v>
      </c>
    </row>
    <row r="20" spans="2:11" ht="16">
      <c r="B20" s="21" t="s">
        <v>3</v>
      </c>
      <c r="C20" s="21" t="s">
        <v>28</v>
      </c>
      <c r="D20" s="21" t="s">
        <v>5</v>
      </c>
      <c r="E20" s="21" t="s">
        <v>6</v>
      </c>
      <c r="F20" s="21" t="s">
        <v>10</v>
      </c>
      <c r="G20" s="21" t="s">
        <v>29</v>
      </c>
      <c r="H20" s="21" t="s">
        <v>3</v>
      </c>
      <c r="I20" s="21" t="s">
        <v>6</v>
      </c>
      <c r="J20" s="25">
        <v>1364.18</v>
      </c>
      <c r="K20" s="25">
        <v>11097.349999999999</v>
      </c>
    </row>
    <row r="21" spans="2:11" ht="16">
      <c r="B21" s="21" t="s">
        <v>3</v>
      </c>
      <c r="C21" s="21" t="s">
        <v>28</v>
      </c>
      <c r="D21" s="21" t="s">
        <v>5</v>
      </c>
      <c r="E21" s="21" t="s">
        <v>6</v>
      </c>
      <c r="F21" s="21" t="s">
        <v>10</v>
      </c>
      <c r="G21" s="21" t="s">
        <v>30</v>
      </c>
      <c r="H21" s="21" t="s">
        <v>3</v>
      </c>
      <c r="I21" s="21" t="s">
        <v>6</v>
      </c>
      <c r="J21" s="25">
        <v>235.23</v>
      </c>
      <c r="K21" s="25">
        <v>11332.579999999998</v>
      </c>
    </row>
    <row r="22" spans="1:10" ht="16">
      <c r="A22" s="31" t="s">
        <v>31</v>
      </c>
      <c r="J22" s="26">
        <f>J7+J8+J9+J10+J11+J12+J13+J14+J15+J16+J17+J18+J19+J20+J21</f>
        <v>11332.579999999998</v>
      </c>
    </row>
    <row r="23" spans="2:10" ht="16">
      <c r="B23" s="22" t="s">
        <v>32</v>
      </c>
      <c r="J23" s="26">
        <v>11332.579999999998</v>
      </c>
    </row>
    <row r="27" spans="1:1" ht="16">
      <c r="A27" s="32" t="s">
        <v>43</v>
      </c>
    </row>
  </sheetData>
  <mergeCells count="4">
    <mergeCell ref="A1:J1"/>
    <mergeCell ref="A2:J2"/>
    <mergeCell ref="A3:J3"/>
    <mergeCell ref="A27:J2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