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<sst xmlns="http://schemas.openxmlformats.org/spreadsheetml/2006/main" count="265" uniqueCount="67">
  <si>
    <t>Account QuickReport</t>
  </si>
  <si>
    <t>Blue Agave Functional Medicine PLLC</t>
  </si>
  <si>
    <t>January, 2025-March, 2026</t>
  </si>
  <si>
    <t>QuickBooks Tax Holding Account</t>
  </si>
  <si>
    <t>10/23/2025</t>
  </si>
  <si>
    <t>Payroll Adjustment</t>
  </si>
  <si>
    <t/>
  </si>
  <si>
    <t>Holding account setup</t>
  </si>
  <si>
    <t>Uncleared</t>
  </si>
  <si>
    <t>10/28/2025</t>
  </si>
  <si>
    <t>Tax Payment</t>
  </si>
  <si>
    <t>TX TWC</t>
  </si>
  <si>
    <t>Tax Payment for Period: 07/01/2025-09/30/2025</t>
  </si>
  <si>
    <t>10/31/2025</t>
  </si>
  <si>
    <t>IRS</t>
  </si>
  <si>
    <t>Tax Payment for Period: 01/01/2025-09/30/2025</t>
  </si>
  <si>
    <t>11/07/2025</t>
  </si>
  <si>
    <t>QuickBooks Payroll</t>
  </si>
  <si>
    <t>Tax withdrawal</t>
  </si>
  <si>
    <t>11/17/2025</t>
  </si>
  <si>
    <t>Tax Payment for Period: 10/01/2025-10/31/2025</t>
  </si>
  <si>
    <t>11/21/2025</t>
  </si>
  <si>
    <t>11/24/2025</t>
  </si>
  <si>
    <t>12/05/2025</t>
  </si>
  <si>
    <t>12/08/2025</t>
  </si>
  <si>
    <t>12/15/2025</t>
  </si>
  <si>
    <t>Tax Payment for Period: 11/01/2025-11/30/2025</t>
  </si>
  <si>
    <t>12/19/2025</t>
  </si>
  <si>
    <t>12/31/2025</t>
  </si>
  <si>
    <t>01/02/2026</t>
  </si>
  <si>
    <t>01/07/2026</t>
  </si>
  <si>
    <t>Tax Payment for Period: 01/01/2026-01/02/2026</t>
  </si>
  <si>
    <t>01/15/2026</t>
  </si>
  <si>
    <t>Tax Payment for Period: 12/01/2025-12/31/2025</t>
  </si>
  <si>
    <t>01/16/2026</t>
  </si>
  <si>
    <t>01/22/2026</t>
  </si>
  <si>
    <t>Tax Payment for Period: 01/14/2026-01/16/2026</t>
  </si>
  <si>
    <t>01/28/2026</t>
  </si>
  <si>
    <t>Tax Payment for Period: 10/01/2025-12/31/2025</t>
  </si>
  <si>
    <t>01/30/2026</t>
  </si>
  <si>
    <t>02/02/2026</t>
  </si>
  <si>
    <t>02/04/2026</t>
  </si>
  <si>
    <t>Tax Payment for Period: 01/28/2026-01/30/2026</t>
  </si>
  <si>
    <t>02/13/2026</t>
  </si>
  <si>
    <t>02/19/2026</t>
  </si>
  <si>
    <t>Tax Payment for Period: 02/11/2026-02/13/2026</t>
  </si>
  <si>
    <t>02/27/2026</t>
  </si>
  <si>
    <t>03/04/2026</t>
  </si>
  <si>
    <t>Tax Payment for Period: 02/25/2026-02/27/2026</t>
  </si>
  <si>
    <t>03/13/2026</t>
  </si>
  <si>
    <t>03/18/2026</t>
  </si>
  <si>
    <t>Tax Payment for Period: 03/11/2026-03/13/2026</t>
  </si>
  <si>
    <t>03/27/2026</t>
  </si>
  <si>
    <t>03/31/2026</t>
  </si>
  <si>
    <t>Total for QuickBooks Tax Holding Account</t>
  </si>
  <si>
    <t>TOTAL</t>
  </si>
  <si>
    <t>Distribution account</t>
  </si>
  <si>
    <t>Transaction date</t>
  </si>
  <si>
    <t>Transaction type</t>
  </si>
  <si>
    <t>Num</t>
  </si>
  <si>
    <t>Name</t>
  </si>
  <si>
    <t>Description</t>
  </si>
  <si>
    <t>Full name</t>
  </si>
  <si>
    <t>Cleared</t>
  </si>
  <si>
    <t>Amount</t>
  </si>
  <si>
    <t>Balance</t>
  </si>
  <si>
    <t xml:space="preserve"> Monday, April 27, 2026 09:05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</si>
</sst>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33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2" fillId="0" borderId="2" xfId="0" applyFont="1" applyBorder="1"/>
    <xf numFmtId="0" fontId="4" fillId="0" borderId="2" xfId="0" applyFont="1" applyBorder="1"/>
    <xf numFmtId="0" fontId="2" fillId="0" borderId="1" xfId="20">
      <alignment/>
      <protection/>
    </xf>
    <xf numFmtId="0" fontId="8" fillId="0" borderId="1" xfId="20" applyFont="1">
      <alignment/>
      <protection/>
    </xf>
    <xf numFmtId="0" fontId="8" fillId="0" borderId="1" xfId="20" applyFont="1" applyAlignment="1">
      <alignment wrapText="1"/>
      <protection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" xfId="20" applyFont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4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K43"/>
  <sheetViews>
    <sheetView tabSelected="1" workbookViewId="0" topLeftCell="A1"/>
  </sheetViews>
  <sheetFormatPr defaultColWidth="11.255" defaultRowHeight="16"/>
  <cols>
    <col min="1" max="1" width="35" style="23" customWidth="1"/>
    <col min="2" max="2" width="26.375" style="23" customWidth="1"/>
    <col min="3" max="3" width="14.375" style="23" customWidth="1"/>
    <col min="4" max="4" width="16.125" style="23" customWidth="1"/>
    <col min="5" max="5" width="7.5" style="23" customWidth="1"/>
    <col min="6" max="6" width="16.125" style="23" customWidth="1"/>
    <col min="7" max="7" width="39.25" style="23" customWidth="1"/>
    <col min="8" max="8" width="26.375" style="23" customWidth="1"/>
    <col min="9" max="9" width="8.375" style="23" customWidth="1"/>
    <col min="10" max="11" width="16.125" style="23" customWidth="1"/>
  </cols>
  <sheetData>
    <row r="1" spans="1:1" ht="16">
      <c r="A1" s="27" t="s">
        <v>0</v>
      </c>
    </row>
    <row r="2" spans="1:1" ht="16">
      <c r="A2" s="28" t="s">
        <v>1</v>
      </c>
    </row>
    <row r="3" spans="1:1" ht="16">
      <c r="A3" s="29" t="s">
        <v>2</v>
      </c>
    </row>
    <row r="5" spans="2:11" ht="16">
      <c r="B5" s="24" t="s">
        <v>56</v>
      </c>
      <c r="C5" s="24" t="s">
        <v>57</v>
      </c>
      <c r="D5" s="24" t="s">
        <v>58</v>
      </c>
      <c r="E5" s="24" t="s">
        <v>59</v>
      </c>
      <c r="F5" s="24" t="s">
        <v>60</v>
      </c>
      <c r="G5" s="24" t="s">
        <v>61</v>
      </c>
      <c r="H5" s="24" t="s">
        <v>62</v>
      </c>
      <c r="I5" s="24" t="s">
        <v>63</v>
      </c>
      <c r="J5" s="24" t="s">
        <v>64</v>
      </c>
      <c r="K5" s="24" t="s">
        <v>65</v>
      </c>
    </row>
    <row r="6" spans="1:1" ht="16">
      <c r="A6" s="30" t="s">
        <v>3</v>
      </c>
    </row>
    <row r="7" spans="2:11" ht="16">
      <c r="B7" s="21" t="s">
        <v>3</v>
      </c>
      <c r="C7" s="21" t="s">
        <v>4</v>
      </c>
      <c r="D7" s="21" t="s">
        <v>5</v>
      </c>
      <c r="E7" s="21" t="s">
        <v>6</v>
      </c>
      <c r="F7" s="21" t="s">
        <v>6</v>
      </c>
      <c r="G7" s="21" t="s">
        <v>7</v>
      </c>
      <c r="H7" s="21" t="s">
        <v>3</v>
      </c>
      <c r="I7" s="21" t="s">
        <v>8</v>
      </c>
      <c r="J7" s="25">
        <v>21327.95</v>
      </c>
      <c r="K7" s="25">
        <v>21327.95</v>
      </c>
    </row>
    <row r="8" spans="2:11" ht="16">
      <c r="B8" s="21" t="s">
        <v>3</v>
      </c>
      <c r="C8" s="21" t="s">
        <v>9</v>
      </c>
      <c r="D8" s="21" t="s">
        <v>10</v>
      </c>
      <c r="E8" s="21" t="s">
        <v>6</v>
      </c>
      <c r="F8" s="21" t="s">
        <v>11</v>
      </c>
      <c r="G8" s="21" t="s">
        <v>12</v>
      </c>
      <c r="H8" s="21" t="s">
        <v>3</v>
      </c>
      <c r="I8" s="21" t="s">
        <v>8</v>
      </c>
      <c r="J8" s="25">
        <v>-1478.5</v>
      </c>
      <c r="K8" s="25">
        <v>19849.45</v>
      </c>
    </row>
    <row r="9" spans="2:11" ht="16">
      <c r="B9" s="21" t="s">
        <v>3</v>
      </c>
      <c r="C9" s="21" t="s">
        <v>13</v>
      </c>
      <c r="D9" s="21" t="s">
        <v>10</v>
      </c>
      <c r="E9" s="21" t="s">
        <v>6</v>
      </c>
      <c r="F9" s="21" t="s">
        <v>14</v>
      </c>
      <c r="G9" s="21" t="s">
        <v>15</v>
      </c>
      <c r="H9" s="21" t="s">
        <v>3</v>
      </c>
      <c r="I9" s="21" t="s">
        <v>8</v>
      </c>
      <c r="J9" s="25">
        <v>-627.76</v>
      </c>
      <c r="K9" s="25">
        <v>19221.690000000002</v>
      </c>
    </row>
    <row r="10" spans="2:11" ht="16">
      <c r="B10" s="21" t="s">
        <v>3</v>
      </c>
      <c r="C10" s="21" t="s">
        <v>16</v>
      </c>
      <c r="D10" s="21" t="s">
        <v>10</v>
      </c>
      <c r="E10" s="21" t="s">
        <v>6</v>
      </c>
      <c r="F10" s="21" t="s">
        <v>17</v>
      </c>
      <c r="G10" s="21" t="s">
        <v>18</v>
      </c>
      <c r="H10" s="21" t="s">
        <v>3</v>
      </c>
      <c r="I10" s="21" t="s">
        <v>8</v>
      </c>
      <c r="J10" s="25">
        <v>10605.32</v>
      </c>
      <c r="K10" s="25">
        <v>29827.010000000002</v>
      </c>
    </row>
    <row r="11" spans="2:11" ht="16">
      <c r="B11" s="21" t="s">
        <v>3</v>
      </c>
      <c r="C11" s="21" t="s">
        <v>19</v>
      </c>
      <c r="D11" s="21" t="s">
        <v>10</v>
      </c>
      <c r="E11" s="21" t="s">
        <v>6</v>
      </c>
      <c r="F11" s="21" t="s">
        <v>14</v>
      </c>
      <c r="G11" s="21" t="s">
        <v>20</v>
      </c>
      <c r="H11" s="21" t="s">
        <v>3</v>
      </c>
      <c r="I11" s="21" t="s">
        <v>8</v>
      </c>
      <c r="J11" s="25">
        <v>-18936.54</v>
      </c>
      <c r="K11" s="25">
        <v>10890.470000000001</v>
      </c>
    </row>
    <row r="12" spans="2:11" ht="16">
      <c r="B12" s="21" t="s">
        <v>3</v>
      </c>
      <c r="C12" s="21" t="s">
        <v>19</v>
      </c>
      <c r="D12" s="21" t="s">
        <v>10</v>
      </c>
      <c r="E12" s="21" t="s">
        <v>6</v>
      </c>
      <c r="F12" s="21" t="s">
        <v>17</v>
      </c>
      <c r="G12" s="21" t="s">
        <v>18</v>
      </c>
      <c r="H12" s="21" t="s">
        <v>3</v>
      </c>
      <c r="I12" s="21" t="s">
        <v>8</v>
      </c>
      <c r="J12" s="25">
        <v>467.36</v>
      </c>
      <c r="K12" s="25">
        <v>11357.830000000002</v>
      </c>
    </row>
    <row r="13" spans="2:11" ht="16">
      <c r="B13" s="21" t="s">
        <v>3</v>
      </c>
      <c r="C13" s="21" t="s">
        <v>21</v>
      </c>
      <c r="D13" s="21" t="s">
        <v>10</v>
      </c>
      <c r="E13" s="21" t="s">
        <v>6</v>
      </c>
      <c r="F13" s="21" t="s">
        <v>17</v>
      </c>
      <c r="G13" s="21" t="s">
        <v>18</v>
      </c>
      <c r="H13" s="21" t="s">
        <v>3</v>
      </c>
      <c r="I13" s="21" t="s">
        <v>8</v>
      </c>
      <c r="J13" s="25">
        <v>10544.42</v>
      </c>
      <c r="K13" s="25">
        <v>21902.25</v>
      </c>
    </row>
    <row r="14" spans="2:11" ht="16">
      <c r="B14" s="21" t="s">
        <v>3</v>
      </c>
      <c r="C14" s="21" t="s">
        <v>22</v>
      </c>
      <c r="D14" s="21" t="s">
        <v>10</v>
      </c>
      <c r="E14" s="21" t="s">
        <v>6</v>
      </c>
      <c r="F14" s="21" t="s">
        <v>17</v>
      </c>
      <c r="G14" s="21" t="s">
        <v>18</v>
      </c>
      <c r="H14" s="21" t="s">
        <v>3</v>
      </c>
      <c r="I14" s="21" t="s">
        <v>8</v>
      </c>
      <c r="J14" s="25">
        <v>593.12</v>
      </c>
      <c r="K14" s="25">
        <v>22495.37</v>
      </c>
    </row>
    <row r="15" spans="2:11" ht="16">
      <c r="B15" s="21" t="s">
        <v>3</v>
      </c>
      <c r="C15" s="21" t="s">
        <v>23</v>
      </c>
      <c r="D15" s="21" t="s">
        <v>10</v>
      </c>
      <c r="E15" s="21" t="s">
        <v>6</v>
      </c>
      <c r="F15" s="21" t="s">
        <v>17</v>
      </c>
      <c r="G15" s="21" t="s">
        <v>18</v>
      </c>
      <c r="H15" s="21" t="s">
        <v>3</v>
      </c>
      <c r="I15" s="21" t="s">
        <v>8</v>
      </c>
      <c r="J15" s="25">
        <v>21249.79</v>
      </c>
      <c r="K15" s="25">
        <v>43745.16</v>
      </c>
    </row>
    <row r="16" spans="2:11" ht="16">
      <c r="B16" s="21" t="s">
        <v>3</v>
      </c>
      <c r="C16" s="21" t="s">
        <v>24</v>
      </c>
      <c r="D16" s="21" t="s">
        <v>10</v>
      </c>
      <c r="E16" s="21" t="s">
        <v>6</v>
      </c>
      <c r="F16" s="21" t="s">
        <v>17</v>
      </c>
      <c r="G16" s="21" t="s">
        <v>18</v>
      </c>
      <c r="H16" s="21" t="s">
        <v>3</v>
      </c>
      <c r="I16" s="21" t="s">
        <v>8</v>
      </c>
      <c r="J16" s="25">
        <v>307.19</v>
      </c>
      <c r="K16" s="25">
        <v>44052.350000000006</v>
      </c>
    </row>
    <row r="17" spans="2:11" ht="16">
      <c r="B17" s="21" t="s">
        <v>3</v>
      </c>
      <c r="C17" s="21" t="s">
        <v>25</v>
      </c>
      <c r="D17" s="21" t="s">
        <v>10</v>
      </c>
      <c r="E17" s="21" t="s">
        <v>6</v>
      </c>
      <c r="F17" s="21" t="s">
        <v>14</v>
      </c>
      <c r="G17" s="21" t="s">
        <v>26</v>
      </c>
      <c r="H17" s="21" t="s">
        <v>3</v>
      </c>
      <c r="I17" s="21" t="s">
        <v>8</v>
      </c>
      <c r="J17" s="25">
        <v>-21707.54</v>
      </c>
      <c r="K17" s="25">
        <v>22344.810000000005</v>
      </c>
    </row>
    <row r="18" spans="2:11" ht="16">
      <c r="B18" s="21" t="s">
        <v>3</v>
      </c>
      <c r="C18" s="21" t="s">
        <v>27</v>
      </c>
      <c r="D18" s="21" t="s">
        <v>10</v>
      </c>
      <c r="E18" s="21" t="s">
        <v>6</v>
      </c>
      <c r="F18" s="21" t="s">
        <v>17</v>
      </c>
      <c r="G18" s="21" t="s">
        <v>18</v>
      </c>
      <c r="H18" s="21" t="s">
        <v>3</v>
      </c>
      <c r="I18" s="21" t="s">
        <v>8</v>
      </c>
      <c r="J18" s="25">
        <v>10985.05</v>
      </c>
      <c r="K18" s="25">
        <v>33329.86</v>
      </c>
    </row>
    <row r="19" spans="2:11" ht="16">
      <c r="B19" s="21" t="s">
        <v>3</v>
      </c>
      <c r="C19" s="21" t="s">
        <v>28</v>
      </c>
      <c r="D19" s="21" t="s">
        <v>10</v>
      </c>
      <c r="E19" s="21" t="s">
        <v>6</v>
      </c>
      <c r="F19" s="21" t="s">
        <v>17</v>
      </c>
      <c r="G19" s="21" t="s">
        <v>18</v>
      </c>
      <c r="H19" s="21" t="s">
        <v>3</v>
      </c>
      <c r="I19" s="21" t="s">
        <v>8</v>
      </c>
      <c r="J19" s="25">
        <v>0.01</v>
      </c>
      <c r="K19" s="25">
        <v>33329.87</v>
      </c>
    </row>
    <row r="20" spans="2:11" ht="16">
      <c r="B20" s="21" t="s">
        <v>3</v>
      </c>
      <c r="C20" s="21" t="s">
        <v>29</v>
      </c>
      <c r="D20" s="21" t="s">
        <v>10</v>
      </c>
      <c r="E20" s="21" t="s">
        <v>6</v>
      </c>
      <c r="F20" s="21" t="s">
        <v>17</v>
      </c>
      <c r="G20" s="21" t="s">
        <v>18</v>
      </c>
      <c r="H20" s="21" t="s">
        <v>3</v>
      </c>
      <c r="I20" s="21" t="s">
        <v>8</v>
      </c>
      <c r="J20" s="25">
        <v>13348.15</v>
      </c>
      <c r="K20" s="25">
        <v>46678.020000000004</v>
      </c>
    </row>
    <row r="21" spans="2:11" ht="16">
      <c r="B21" s="21" t="s">
        <v>3</v>
      </c>
      <c r="C21" s="21" t="s">
        <v>30</v>
      </c>
      <c r="D21" s="21" t="s">
        <v>10</v>
      </c>
      <c r="E21" s="21" t="s">
        <v>6</v>
      </c>
      <c r="F21" s="21" t="s">
        <v>14</v>
      </c>
      <c r="G21" s="21" t="s">
        <v>31</v>
      </c>
      <c r="H21" s="21" t="s">
        <v>3</v>
      </c>
      <c r="I21" s="21" t="s">
        <v>8</v>
      </c>
      <c r="J21" s="25">
        <v>-11831.85</v>
      </c>
      <c r="K21" s="25">
        <v>34846.170000000006</v>
      </c>
    </row>
    <row r="22" spans="2:11" ht="16">
      <c r="B22" s="21" t="s">
        <v>3</v>
      </c>
      <c r="C22" s="21" t="s">
        <v>32</v>
      </c>
      <c r="D22" s="21" t="s">
        <v>10</v>
      </c>
      <c r="E22" s="21" t="s">
        <v>6</v>
      </c>
      <c r="F22" s="21" t="s">
        <v>14</v>
      </c>
      <c r="G22" s="21" t="s">
        <v>33</v>
      </c>
      <c r="H22" s="21" t="s">
        <v>3</v>
      </c>
      <c r="I22" s="21" t="s">
        <v>8</v>
      </c>
      <c r="J22" s="25">
        <v>-32111.43</v>
      </c>
      <c r="K22" s="25">
        <v>2734.7400000000052</v>
      </c>
    </row>
    <row r="23" spans="2:11" ht="16">
      <c r="B23" s="21" t="s">
        <v>3</v>
      </c>
      <c r="C23" s="21" t="s">
        <v>32</v>
      </c>
      <c r="D23" s="21" t="s">
        <v>10</v>
      </c>
      <c r="E23" s="21" t="s">
        <v>6</v>
      </c>
      <c r="F23" s="21" t="s">
        <v>17</v>
      </c>
      <c r="G23" s="21" t="s">
        <v>18</v>
      </c>
      <c r="H23" s="21" t="s">
        <v>3</v>
      </c>
      <c r="I23" s="21" t="s">
        <v>8</v>
      </c>
      <c r="J23" s="25">
        <v>0.01</v>
      </c>
      <c r="K23" s="25">
        <v>2734.7500000000055</v>
      </c>
    </row>
    <row r="24" spans="2:11" ht="16">
      <c r="B24" s="21" t="s">
        <v>3</v>
      </c>
      <c r="C24" s="21" t="s">
        <v>34</v>
      </c>
      <c r="D24" s="21" t="s">
        <v>10</v>
      </c>
      <c r="E24" s="21" t="s">
        <v>6</v>
      </c>
      <c r="F24" s="21" t="s">
        <v>17</v>
      </c>
      <c r="G24" s="21" t="s">
        <v>18</v>
      </c>
      <c r="H24" s="21" t="s">
        <v>3</v>
      </c>
      <c r="I24" s="21" t="s">
        <v>8</v>
      </c>
      <c r="J24" s="25">
        <v>11379.44</v>
      </c>
      <c r="K24" s="25">
        <v>14114.190000000006</v>
      </c>
    </row>
    <row r="25" spans="2:11" ht="16">
      <c r="B25" s="21" t="s">
        <v>3</v>
      </c>
      <c r="C25" s="21" t="s">
        <v>35</v>
      </c>
      <c r="D25" s="21" t="s">
        <v>10</v>
      </c>
      <c r="E25" s="21" t="s">
        <v>6</v>
      </c>
      <c r="F25" s="21" t="s">
        <v>14</v>
      </c>
      <c r="G25" s="21" t="s">
        <v>36</v>
      </c>
      <c r="H25" s="21" t="s">
        <v>3</v>
      </c>
      <c r="I25" s="21" t="s">
        <v>8</v>
      </c>
      <c r="J25" s="25">
        <v>-10478.94</v>
      </c>
      <c r="K25" s="25">
        <v>3635.2500000000055</v>
      </c>
    </row>
    <row r="26" spans="2:11" ht="16">
      <c r="B26" s="21" t="s">
        <v>3</v>
      </c>
      <c r="C26" s="21" t="s">
        <v>37</v>
      </c>
      <c r="D26" s="21" t="s">
        <v>10</v>
      </c>
      <c r="E26" s="21" t="s">
        <v>6</v>
      </c>
      <c r="F26" s="21" t="s">
        <v>11</v>
      </c>
      <c r="G26" s="21" t="s">
        <v>38</v>
      </c>
      <c r="H26" s="21" t="s">
        <v>3</v>
      </c>
      <c r="I26" s="21" t="s">
        <v>8</v>
      </c>
      <c r="J26" s="25">
        <v>-1035.13</v>
      </c>
      <c r="K26" s="25">
        <v>2600.1200000000053</v>
      </c>
    </row>
    <row r="27" spans="2:11" ht="16">
      <c r="B27" s="21" t="s">
        <v>3</v>
      </c>
      <c r="C27" s="21" t="s">
        <v>39</v>
      </c>
      <c r="D27" s="21" t="s">
        <v>10</v>
      </c>
      <c r="E27" s="21" t="s">
        <v>6</v>
      </c>
      <c r="F27" s="21" t="s">
        <v>17</v>
      </c>
      <c r="G27" s="21" t="s">
        <v>18</v>
      </c>
      <c r="H27" s="21" t="s">
        <v>3</v>
      </c>
      <c r="I27" s="21" t="s">
        <v>8</v>
      </c>
      <c r="J27" s="25">
        <v>12363.53</v>
      </c>
      <c r="K27" s="25">
        <v>14963.650000000005</v>
      </c>
    </row>
    <row r="28" spans="2:11" ht="16">
      <c r="B28" s="21" t="s">
        <v>3</v>
      </c>
      <c r="C28" s="21" t="s">
        <v>40</v>
      </c>
      <c r="D28" s="21" t="s">
        <v>10</v>
      </c>
      <c r="E28" s="21" t="s">
        <v>6</v>
      </c>
      <c r="F28" s="21" t="s">
        <v>14</v>
      </c>
      <c r="G28" s="21" t="s">
        <v>38</v>
      </c>
      <c r="H28" s="21" t="s">
        <v>3</v>
      </c>
      <c r="I28" s="21" t="s">
        <v>8</v>
      </c>
      <c r="J28" s="25">
        <v>-183.32</v>
      </c>
      <c r="K28" s="25">
        <v>14780.330000000005</v>
      </c>
    </row>
    <row r="29" spans="2:11" ht="16">
      <c r="B29" s="21" t="s">
        <v>3</v>
      </c>
      <c r="C29" s="21" t="s">
        <v>41</v>
      </c>
      <c r="D29" s="21" t="s">
        <v>10</v>
      </c>
      <c r="E29" s="21" t="s">
        <v>6</v>
      </c>
      <c r="F29" s="21" t="s">
        <v>14</v>
      </c>
      <c r="G29" s="21" t="s">
        <v>42</v>
      </c>
      <c r="H29" s="21" t="s">
        <v>3</v>
      </c>
      <c r="I29" s="21" t="s">
        <v>8</v>
      </c>
      <c r="J29" s="25">
        <v>-11782.13</v>
      </c>
      <c r="K29" s="25">
        <v>2998.200000000006</v>
      </c>
    </row>
    <row r="30" spans="2:11" ht="16">
      <c r="B30" s="21" t="s">
        <v>3</v>
      </c>
      <c r="C30" s="21" t="s">
        <v>43</v>
      </c>
      <c r="D30" s="21" t="s">
        <v>10</v>
      </c>
      <c r="E30" s="21" t="s">
        <v>6</v>
      </c>
      <c r="F30" s="21" t="s">
        <v>17</v>
      </c>
      <c r="G30" s="21" t="s">
        <v>18</v>
      </c>
      <c r="H30" s="21" t="s">
        <v>3</v>
      </c>
      <c r="I30" s="21" t="s">
        <v>8</v>
      </c>
      <c r="J30" s="25">
        <v>9984.89</v>
      </c>
      <c r="K30" s="25">
        <v>12983.090000000006</v>
      </c>
    </row>
    <row r="31" spans="2:11" ht="16">
      <c r="B31" s="21" t="s">
        <v>3</v>
      </c>
      <c r="C31" s="21" t="s">
        <v>44</v>
      </c>
      <c r="D31" s="21" t="s">
        <v>10</v>
      </c>
      <c r="E31" s="21" t="s">
        <v>6</v>
      </c>
      <c r="F31" s="21" t="s">
        <v>14</v>
      </c>
      <c r="G31" s="21" t="s">
        <v>45</v>
      </c>
      <c r="H31" s="21" t="s">
        <v>3</v>
      </c>
      <c r="I31" s="21" t="s">
        <v>8</v>
      </c>
      <c r="J31" s="25">
        <v>-9420.11</v>
      </c>
      <c r="K31" s="25">
        <v>3562.980000000005</v>
      </c>
    </row>
    <row r="32" spans="2:11" ht="16">
      <c r="B32" s="21" t="s">
        <v>3</v>
      </c>
      <c r="C32" s="21" t="s">
        <v>46</v>
      </c>
      <c r="D32" s="21" t="s">
        <v>10</v>
      </c>
      <c r="E32" s="21" t="s">
        <v>6</v>
      </c>
      <c r="F32" s="21" t="s">
        <v>17</v>
      </c>
      <c r="G32" s="21" t="s">
        <v>18</v>
      </c>
      <c r="H32" s="21" t="s">
        <v>3</v>
      </c>
      <c r="I32" s="21" t="s">
        <v>8</v>
      </c>
      <c r="J32" s="25">
        <v>10214.31</v>
      </c>
      <c r="K32" s="25">
        <v>13777.290000000005</v>
      </c>
    </row>
    <row r="33" spans="2:11" ht="16">
      <c r="B33" s="21" t="s">
        <v>3</v>
      </c>
      <c r="C33" s="21" t="s">
        <v>47</v>
      </c>
      <c r="D33" s="21" t="s">
        <v>10</v>
      </c>
      <c r="E33" s="21" t="s">
        <v>6</v>
      </c>
      <c r="F33" s="21" t="s">
        <v>14</v>
      </c>
      <c r="G33" s="21" t="s">
        <v>48</v>
      </c>
      <c r="H33" s="21" t="s">
        <v>3</v>
      </c>
      <c r="I33" s="21" t="s">
        <v>8</v>
      </c>
      <c r="J33" s="25">
        <v>-9702.98</v>
      </c>
      <c r="K33" s="25">
        <v>4074.310000000005</v>
      </c>
    </row>
    <row r="34" spans="2:11" ht="16">
      <c r="B34" s="21" t="s">
        <v>3</v>
      </c>
      <c r="C34" s="21" t="s">
        <v>49</v>
      </c>
      <c r="D34" s="21" t="s">
        <v>10</v>
      </c>
      <c r="E34" s="21" t="s">
        <v>6</v>
      </c>
      <c r="F34" s="21" t="s">
        <v>17</v>
      </c>
      <c r="G34" s="21" t="s">
        <v>18</v>
      </c>
      <c r="H34" s="21" t="s">
        <v>3</v>
      </c>
      <c r="I34" s="21" t="s">
        <v>8</v>
      </c>
      <c r="J34" s="25">
        <v>9615.84</v>
      </c>
      <c r="K34" s="25">
        <v>13690.150000000005</v>
      </c>
    </row>
    <row r="35" spans="2:11" ht="16">
      <c r="B35" s="21" t="s">
        <v>3</v>
      </c>
      <c r="C35" s="21" t="s">
        <v>50</v>
      </c>
      <c r="D35" s="21" t="s">
        <v>10</v>
      </c>
      <c r="E35" s="21" t="s">
        <v>6</v>
      </c>
      <c r="F35" s="21" t="s">
        <v>14</v>
      </c>
      <c r="G35" s="21" t="s">
        <v>51</v>
      </c>
      <c r="H35" s="21" t="s">
        <v>3</v>
      </c>
      <c r="I35" s="21" t="s">
        <v>8</v>
      </c>
      <c r="J35" s="25">
        <v>-9288.24</v>
      </c>
      <c r="K35" s="25">
        <v>4401.910000000005</v>
      </c>
    </row>
    <row r="36" spans="2:11" ht="16">
      <c r="B36" s="21" t="s">
        <v>3</v>
      </c>
      <c r="C36" s="21" t="s">
        <v>52</v>
      </c>
      <c r="D36" s="21" t="s">
        <v>10</v>
      </c>
      <c r="E36" s="21" t="s">
        <v>6</v>
      </c>
      <c r="F36" s="21" t="s">
        <v>17</v>
      </c>
      <c r="G36" s="21" t="s">
        <v>18</v>
      </c>
      <c r="H36" s="21" t="s">
        <v>3</v>
      </c>
      <c r="I36" s="21" t="s">
        <v>8</v>
      </c>
      <c r="J36" s="25">
        <v>9509.29</v>
      </c>
      <c r="K36" s="25">
        <v>13911.200000000006</v>
      </c>
    </row>
    <row r="37" spans="2:11" ht="16">
      <c r="B37" s="21" t="s">
        <v>3</v>
      </c>
      <c r="C37" s="21" t="s">
        <v>53</v>
      </c>
      <c r="D37" s="21" t="s">
        <v>10</v>
      </c>
      <c r="E37" s="21" t="s">
        <v>6</v>
      </c>
      <c r="F37" s="21" t="s">
        <v>17</v>
      </c>
      <c r="G37" s="21" t="s">
        <v>18</v>
      </c>
      <c r="H37" s="21" t="s">
        <v>3</v>
      </c>
      <c r="I37" s="21" t="s">
        <v>8</v>
      </c>
      <c r="J37" s="25">
        <v>0.01</v>
      </c>
      <c r="K37" s="25">
        <v>13911.210000000006</v>
      </c>
    </row>
    <row r="38" spans="1:10" ht="16">
      <c r="A38" s="31" t="s">
        <v>54</v>
      </c>
      <c r="J38" s="26">
        <f>J7+J8+J9+J10+J11+J12+J13+J14+J15+J16+J17+J18+J19+J20+J21+J22+J23+J24+J25+J26+J27+J28+J29+J30+J31+J32+J33+J34+J35+J36+J37</f>
        <v>13911.210000000006</v>
      </c>
    </row>
    <row r="39" spans="2:10" ht="16">
      <c r="B39" s="22" t="s">
        <v>55</v>
      </c>
      <c r="J39" s="26">
        <v>13911.210000000006</v>
      </c>
    </row>
    <row r="43" spans="1:1" ht="16">
      <c r="A43" s="32" t="s">
        <v>66</v>
      </c>
    </row>
  </sheetData>
  <mergeCells count="4">
    <mergeCell ref="A1:J1"/>
    <mergeCell ref="A2:J2"/>
    <mergeCell ref="A3:J3"/>
    <mergeCell ref="A43:J4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